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2"/>
  </bookViews>
  <sheets>
    <sheet name="SOMA" sheetId="1" r:id="rId1"/>
    <sheet name="SUBTRAÇÃO" sheetId="2" r:id="rId2"/>
    <sheet name="MULTIPLICAÇÃO" sheetId="3" r:id="rId3"/>
  </sheets>
  <definedNames/>
  <calcPr fullCalcOnLoad="1"/>
</workbook>
</file>

<file path=xl/sharedStrings.xml><?xml version="1.0" encoding="utf-8"?>
<sst xmlns="http://schemas.openxmlformats.org/spreadsheetml/2006/main" count="212" uniqueCount="11">
  <si>
    <t>C</t>
  </si>
  <si>
    <t>D</t>
  </si>
  <si>
    <t>U</t>
  </si>
  <si>
    <t>+</t>
  </si>
  <si>
    <t>STATUS</t>
  </si>
  <si>
    <t>-</t>
  </si>
  <si>
    <t>1- Resolva:</t>
  </si>
  <si>
    <t>2- Resolva:</t>
  </si>
  <si>
    <t>x</t>
  </si>
  <si>
    <t>=</t>
  </si>
  <si>
    <t>3- Resolva: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</si>
</sst>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Alignment="1">
      <alignment/>
    </xf>
    <xf numFmtId="0" fontId="38" fillId="36" borderId="10" xfId="0" applyFont="1" applyFill="1" applyBorder="1" applyAlignment="1">
      <alignment horizontal="center" vertical="center"/>
    </xf>
    <xf numFmtId="0" fontId="38" fillId="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8" fillId="35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35" borderId="0" xfId="0" applyFont="1" applyFill="1" applyAlignment="1">
      <alignment horizontal="center" vertical="center"/>
    </xf>
    <xf numFmtId="0" fontId="41" fillId="37" borderId="10" xfId="0" applyFont="1" applyFill="1" applyBorder="1" applyAlignment="1">
      <alignment horizontal="center" vertical="center"/>
    </xf>
    <xf numFmtId="0" fontId="42" fillId="8" borderId="15" xfId="0" applyFont="1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8" fillId="33" borderId="2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43" fillId="38" borderId="15" xfId="0" applyFont="1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43" fillId="39" borderId="15" xfId="0" applyFont="1" applyFill="1" applyBorder="1" applyAlignment="1">
      <alignment horizontal="center"/>
    </xf>
    <xf numFmtId="0" fontId="43" fillId="39" borderId="16" xfId="0" applyFont="1" applyFill="1" applyBorder="1" applyAlignment="1">
      <alignment horizontal="center"/>
    </xf>
    <xf numFmtId="0" fontId="43" fillId="39" borderId="17" xfId="0" applyFont="1" applyFill="1" applyBorder="1" applyAlignment="1">
      <alignment horizontal="center"/>
    </xf>
    <xf numFmtId="0" fontId="43" fillId="39" borderId="18" xfId="0" applyFont="1" applyFill="1" applyBorder="1" applyAlignment="1">
      <alignment horizontal="center"/>
    </xf>
    <xf numFmtId="0" fontId="43" fillId="39" borderId="19" xfId="0" applyFont="1" applyFill="1" applyBorder="1" applyAlignment="1">
      <alignment horizontal="center"/>
    </xf>
    <xf numFmtId="0" fontId="43" fillId="39" borderId="2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selection activeCell="C11" sqref="C11:F13"/>
    </sheetView>
  </sheetViews>
  <sheetFormatPr defaultColWidth="9.140625" defaultRowHeight="15"/>
  <cols>
    <col min="1" max="32" width="5.140625" style="0" customWidth="1"/>
  </cols>
  <sheetData>
    <row r="1" spans="1:28" ht="18" customHeight="1">
      <c r="A1" s="20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2"/>
    </row>
    <row r="2" spans="1:28" ht="18" customHeight="1" thickBo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5"/>
    </row>
    <row r="3" spans="1:28" ht="18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ht="18" customHeight="1">
      <c r="A4" s="27"/>
      <c r="B4" s="27"/>
      <c r="C4" s="27"/>
      <c r="D4" s="12" t="s">
        <v>0</v>
      </c>
      <c r="E4" s="12" t="s">
        <v>1</v>
      </c>
      <c r="F4" s="12" t="s">
        <v>2</v>
      </c>
      <c r="G4" s="7"/>
      <c r="H4" s="6"/>
      <c r="I4" s="12" t="s">
        <v>0</v>
      </c>
      <c r="J4" s="12" t="s">
        <v>1</v>
      </c>
      <c r="K4" s="12" t="s">
        <v>2</v>
      </c>
      <c r="L4" s="6"/>
      <c r="M4" s="6"/>
      <c r="N4" s="12" t="s">
        <v>0</v>
      </c>
      <c r="O4" s="12" t="s">
        <v>1</v>
      </c>
      <c r="P4" s="12" t="s">
        <v>2</v>
      </c>
      <c r="Q4" s="6"/>
      <c r="R4" s="6"/>
      <c r="S4" s="12" t="s">
        <v>0</v>
      </c>
      <c r="T4" s="12" t="s">
        <v>1</v>
      </c>
      <c r="U4" s="12" t="s">
        <v>2</v>
      </c>
      <c r="V4" s="6"/>
      <c r="W4" s="6"/>
      <c r="X4" s="12" t="s">
        <v>0</v>
      </c>
      <c r="Y4" s="12" t="s">
        <v>1</v>
      </c>
      <c r="Z4" s="12" t="s">
        <v>2</v>
      </c>
      <c r="AA4" s="6"/>
      <c r="AB4" s="6"/>
    </row>
    <row r="5" spans="1:28" ht="18" customHeight="1">
      <c r="A5" s="27"/>
      <c r="B5" s="27"/>
      <c r="C5" s="28"/>
      <c r="D5" s="2"/>
      <c r="E5" s="2">
        <v>1</v>
      </c>
      <c r="F5" s="2">
        <v>0</v>
      </c>
      <c r="G5" s="7"/>
      <c r="H5" s="6"/>
      <c r="I5" s="2"/>
      <c r="J5" s="2">
        <v>7</v>
      </c>
      <c r="K5" s="2">
        <v>1</v>
      </c>
      <c r="L5" s="6"/>
      <c r="M5" s="6"/>
      <c r="N5" s="2"/>
      <c r="O5" s="2">
        <v>8</v>
      </c>
      <c r="P5" s="2">
        <v>2</v>
      </c>
      <c r="Q5" s="6"/>
      <c r="R5" s="6"/>
      <c r="S5" s="2"/>
      <c r="T5" s="2">
        <v>3</v>
      </c>
      <c r="U5" s="2">
        <v>2</v>
      </c>
      <c r="V5" s="6"/>
      <c r="W5" s="6"/>
      <c r="X5" s="2"/>
      <c r="Y5" s="2">
        <v>9</v>
      </c>
      <c r="Z5" s="2">
        <v>1</v>
      </c>
      <c r="AA5" s="6"/>
      <c r="AB5" s="6"/>
    </row>
    <row r="6" spans="1:28" ht="18" customHeight="1" thickBot="1">
      <c r="A6" s="27"/>
      <c r="B6" s="27"/>
      <c r="C6" s="1" t="s">
        <v>3</v>
      </c>
      <c r="D6" s="4"/>
      <c r="E6" s="4">
        <v>5</v>
      </c>
      <c r="F6" s="4">
        <v>0</v>
      </c>
      <c r="G6" s="7"/>
      <c r="H6" s="1" t="s">
        <v>3</v>
      </c>
      <c r="I6" s="4"/>
      <c r="J6" s="4">
        <v>4</v>
      </c>
      <c r="K6" s="4">
        <v>8</v>
      </c>
      <c r="L6" s="6"/>
      <c r="M6" s="1" t="s">
        <v>3</v>
      </c>
      <c r="N6" s="4"/>
      <c r="O6" s="4">
        <v>2</v>
      </c>
      <c r="P6" s="4">
        <v>5</v>
      </c>
      <c r="Q6" s="6"/>
      <c r="R6" s="1" t="s">
        <v>3</v>
      </c>
      <c r="S6" s="4"/>
      <c r="T6" s="4">
        <v>1</v>
      </c>
      <c r="U6" s="4">
        <v>0</v>
      </c>
      <c r="V6" s="6"/>
      <c r="W6" s="1" t="s">
        <v>3</v>
      </c>
      <c r="X6" s="4"/>
      <c r="Y6" s="4">
        <v>5</v>
      </c>
      <c r="Z6" s="4">
        <v>6</v>
      </c>
      <c r="AA6" s="6"/>
      <c r="AB6" s="6"/>
    </row>
    <row r="7" spans="1:28" ht="18" customHeight="1">
      <c r="A7" s="27"/>
      <c r="B7" s="27"/>
      <c r="C7" s="6"/>
      <c r="D7" s="3"/>
      <c r="E7" s="3"/>
      <c r="F7" s="3"/>
      <c r="G7" s="7"/>
      <c r="H7" s="8"/>
      <c r="I7" s="3"/>
      <c r="J7" s="3"/>
      <c r="K7" s="3"/>
      <c r="L7" s="6"/>
      <c r="M7" s="6"/>
      <c r="N7" s="3"/>
      <c r="O7" s="3"/>
      <c r="P7" s="3"/>
      <c r="Q7" s="6"/>
      <c r="R7" s="6"/>
      <c r="S7" s="3"/>
      <c r="T7" s="3"/>
      <c r="U7" s="3"/>
      <c r="V7" s="6"/>
      <c r="W7" s="6"/>
      <c r="X7" s="3"/>
      <c r="Y7" s="3"/>
      <c r="Z7" s="3"/>
      <c r="AA7" s="6"/>
      <c r="AB7" s="6"/>
    </row>
    <row r="8" spans="1:28" ht="18" customHeight="1">
      <c r="A8" s="27"/>
      <c r="B8" s="27"/>
      <c r="C8" s="6"/>
      <c r="D8" s="34" t="s">
        <v>4</v>
      </c>
      <c r="E8" s="35"/>
      <c r="F8" s="36"/>
      <c r="G8" s="7"/>
      <c r="H8" s="7"/>
      <c r="I8" s="34" t="s">
        <v>4</v>
      </c>
      <c r="J8" s="35"/>
      <c r="K8" s="36"/>
      <c r="L8" s="10"/>
      <c r="M8" s="10"/>
      <c r="N8" s="34" t="s">
        <v>4</v>
      </c>
      <c r="O8" s="35"/>
      <c r="P8" s="36"/>
      <c r="Q8" s="10"/>
      <c r="R8" s="10"/>
      <c r="S8" s="34" t="s">
        <v>4</v>
      </c>
      <c r="T8" s="35"/>
      <c r="U8" s="36"/>
      <c r="V8" s="6"/>
      <c r="W8" s="10"/>
      <c r="X8" s="34" t="s">
        <v>4</v>
      </c>
      <c r="Y8" s="35"/>
      <c r="Z8" s="36"/>
      <c r="AA8" s="6"/>
      <c r="AB8" s="6"/>
    </row>
    <row r="9" spans="1:28" ht="18" customHeight="1">
      <c r="A9" s="27"/>
      <c r="B9" s="27"/>
      <c r="C9" s="6"/>
      <c r="D9" s="12" t="s">
        <v>1</v>
      </c>
      <c r="E9" s="29" t="str">
        <f>IF(E7="","DIGITE",IF(E7=6,":)",":("))</f>
        <v>DIGITE</v>
      </c>
      <c r="F9" s="30"/>
      <c r="G9" s="7"/>
      <c r="H9" s="7"/>
      <c r="I9" s="12" t="s">
        <v>0</v>
      </c>
      <c r="J9" s="29" t="str">
        <f>IF(I7="","DIGITE",IF(I7=1,":)",":("))</f>
        <v>DIGITE</v>
      </c>
      <c r="K9" s="30"/>
      <c r="L9" s="10"/>
      <c r="M9" s="10"/>
      <c r="N9" s="12" t="s">
        <v>0</v>
      </c>
      <c r="O9" s="29" t="str">
        <f>IF(N7="","DIGITE",IF(N7=1,":)",":("))</f>
        <v>DIGITE</v>
      </c>
      <c r="P9" s="30"/>
      <c r="Q9" s="10"/>
      <c r="R9" s="10"/>
      <c r="S9" s="12" t="s">
        <v>1</v>
      </c>
      <c r="T9" s="29" t="str">
        <f>IF(T7="","DIGITE",IF(T7=4,":)",":("))</f>
        <v>DIGITE</v>
      </c>
      <c r="U9" s="30"/>
      <c r="V9" s="6"/>
      <c r="W9" s="10"/>
      <c r="X9" s="12" t="s">
        <v>0</v>
      </c>
      <c r="Y9" s="29" t="str">
        <f>IF(X7="","DIGITE",IF(X7=1,":)",":("))</f>
        <v>DIGITE</v>
      </c>
      <c r="Z9" s="30"/>
      <c r="AA9" s="6"/>
      <c r="AB9" s="6"/>
    </row>
    <row r="10" spans="1:28" ht="18" customHeight="1">
      <c r="A10" s="27"/>
      <c r="B10" s="27"/>
      <c r="C10" s="6"/>
      <c r="D10" s="12" t="s">
        <v>2</v>
      </c>
      <c r="E10" s="29" t="str">
        <f>IF(F7="","DIGITE",IF(F7=0,":)",":("))</f>
        <v>DIGITE</v>
      </c>
      <c r="F10" s="30"/>
      <c r="G10" s="7"/>
      <c r="H10" s="7"/>
      <c r="I10" s="12" t="s">
        <v>1</v>
      </c>
      <c r="J10" s="29" t="str">
        <f>IF(J7="","DIGITE",IF(J7=1,":)",":("))</f>
        <v>DIGITE</v>
      </c>
      <c r="K10" s="30"/>
      <c r="L10" s="6"/>
      <c r="M10" s="6"/>
      <c r="N10" s="12" t="s">
        <v>1</v>
      </c>
      <c r="O10" s="29" t="str">
        <f>IF(O7="","DIGITE",IF(O7=0,":)",":("))</f>
        <v>DIGITE</v>
      </c>
      <c r="P10" s="30"/>
      <c r="Q10" s="6"/>
      <c r="R10" s="6"/>
      <c r="S10" s="12" t="s">
        <v>2</v>
      </c>
      <c r="T10" s="29" t="str">
        <f>IF(U7="","DIGITE",IF(U7=2,":)",":("))</f>
        <v>DIGITE</v>
      </c>
      <c r="U10" s="30"/>
      <c r="V10" s="6"/>
      <c r="W10" s="6"/>
      <c r="X10" s="12" t="s">
        <v>1</v>
      </c>
      <c r="Y10" s="29" t="str">
        <f>IF(Y7="","DIGITE",IF(Y7=4,":)",":("))</f>
        <v>DIGITE</v>
      </c>
      <c r="Z10" s="30"/>
      <c r="AA10" s="6"/>
      <c r="AB10" s="6"/>
    </row>
    <row r="11" spans="1:28" ht="18" customHeight="1">
      <c r="A11" s="27"/>
      <c r="B11" s="27"/>
      <c r="C11" s="27"/>
      <c r="D11" s="27"/>
      <c r="E11" s="27"/>
      <c r="F11" s="27"/>
      <c r="G11" s="7"/>
      <c r="H11" s="7"/>
      <c r="I11" s="12" t="s">
        <v>2</v>
      </c>
      <c r="J11" s="29" t="str">
        <f>IF(K7="","DIGITE",IF(K7=9,":)",":("))</f>
        <v>DIGITE</v>
      </c>
      <c r="K11" s="30"/>
      <c r="L11" s="6"/>
      <c r="M11" s="6"/>
      <c r="N11" s="12" t="s">
        <v>2</v>
      </c>
      <c r="O11" s="29" t="str">
        <f>IF(P7="","DIGITE",IF(P7=7,":)",":("))</f>
        <v>DIGITE</v>
      </c>
      <c r="P11" s="30"/>
      <c r="Q11" s="6"/>
      <c r="R11" s="6"/>
      <c r="S11" s="37"/>
      <c r="T11" s="37"/>
      <c r="U11" s="37"/>
      <c r="V11" s="6"/>
      <c r="W11" s="6"/>
      <c r="X11" s="12" t="s">
        <v>2</v>
      </c>
      <c r="Y11" s="29" t="str">
        <f>IF(Z7="","DIGITE",IF(Z7=7,":)",":("))</f>
        <v>DIGITE</v>
      </c>
      <c r="Z11" s="30"/>
      <c r="AA11" s="6"/>
      <c r="AB11" s="6"/>
    </row>
    <row r="12" spans="1:28" ht="18" customHeight="1">
      <c r="A12" s="27"/>
      <c r="B12" s="27"/>
      <c r="C12" s="27"/>
      <c r="D12" s="27"/>
      <c r="E12" s="27"/>
      <c r="F12" s="27"/>
      <c r="G12" s="7"/>
      <c r="H12" s="7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8" customHeight="1">
      <c r="A13" s="27"/>
      <c r="B13" s="27"/>
      <c r="C13" s="27"/>
      <c r="D13" s="27"/>
      <c r="E13" s="27"/>
      <c r="F13" s="27"/>
      <c r="G13" s="7"/>
      <c r="H13" s="7"/>
      <c r="I13" s="6"/>
      <c r="J13" s="6"/>
      <c r="K13" s="6"/>
      <c r="L13" s="6"/>
      <c r="M13" s="6"/>
      <c r="N13" s="6"/>
      <c r="O13" s="6"/>
      <c r="P13" s="6"/>
      <c r="Q13" s="11"/>
      <c r="R13" s="11"/>
      <c r="S13" s="6"/>
      <c r="T13" s="6"/>
      <c r="U13" s="6"/>
      <c r="V13" s="6"/>
      <c r="W13" s="11"/>
      <c r="X13" s="6"/>
      <c r="Y13" s="6"/>
      <c r="Z13" s="6"/>
      <c r="AA13" s="6"/>
      <c r="AB13" s="6"/>
    </row>
    <row r="14" spans="1:28" ht="18" customHeight="1">
      <c r="A14" s="27"/>
      <c r="B14" s="27"/>
      <c r="C14" s="6"/>
      <c r="D14" s="12" t="s">
        <v>0</v>
      </c>
      <c r="E14" s="12" t="s">
        <v>1</v>
      </c>
      <c r="F14" s="12" t="s">
        <v>2</v>
      </c>
      <c r="G14" s="7"/>
      <c r="H14" s="7"/>
      <c r="I14" s="12" t="s">
        <v>0</v>
      </c>
      <c r="J14" s="12" t="s">
        <v>1</v>
      </c>
      <c r="K14" s="12" t="s">
        <v>2</v>
      </c>
      <c r="L14" s="6"/>
      <c r="M14" s="6"/>
      <c r="N14" s="12" t="s">
        <v>0</v>
      </c>
      <c r="O14" s="12" t="s">
        <v>1</v>
      </c>
      <c r="P14" s="12" t="s">
        <v>2</v>
      </c>
      <c r="Q14" s="11"/>
      <c r="R14" s="11"/>
      <c r="S14" s="12" t="s">
        <v>0</v>
      </c>
      <c r="T14" s="12" t="s">
        <v>1</v>
      </c>
      <c r="U14" s="12" t="s">
        <v>2</v>
      </c>
      <c r="V14" s="6"/>
      <c r="W14" s="11"/>
      <c r="X14" s="12" t="s">
        <v>0</v>
      </c>
      <c r="Y14" s="12" t="s">
        <v>1</v>
      </c>
      <c r="Z14" s="12" t="s">
        <v>2</v>
      </c>
      <c r="AA14" s="6"/>
      <c r="AB14" s="6"/>
    </row>
    <row r="15" spans="1:28" ht="18" customHeight="1">
      <c r="A15" s="27"/>
      <c r="B15" s="27"/>
      <c r="C15" s="6"/>
      <c r="D15" s="2"/>
      <c r="E15" s="2">
        <v>7</v>
      </c>
      <c r="F15" s="2">
        <v>4</v>
      </c>
      <c r="G15" s="7"/>
      <c r="H15" s="9"/>
      <c r="I15" s="2"/>
      <c r="J15" s="2">
        <v>8</v>
      </c>
      <c r="K15" s="2">
        <v>7</v>
      </c>
      <c r="L15" s="6"/>
      <c r="M15" s="6"/>
      <c r="N15" s="2"/>
      <c r="O15" s="2">
        <v>5</v>
      </c>
      <c r="P15" s="2">
        <v>2</v>
      </c>
      <c r="Q15" s="11"/>
      <c r="R15" s="11"/>
      <c r="S15" s="2"/>
      <c r="T15" s="2">
        <v>9</v>
      </c>
      <c r="U15" s="2">
        <v>0</v>
      </c>
      <c r="V15" s="6"/>
      <c r="W15" s="11"/>
      <c r="X15" s="2"/>
      <c r="Y15" s="2">
        <v>8</v>
      </c>
      <c r="Z15" s="2">
        <v>0</v>
      </c>
      <c r="AA15" s="6"/>
      <c r="AB15" s="6"/>
    </row>
    <row r="16" spans="1:28" ht="18" customHeight="1" thickBot="1">
      <c r="A16" s="27"/>
      <c r="B16" s="27"/>
      <c r="C16" s="1" t="s">
        <v>3</v>
      </c>
      <c r="D16" s="4"/>
      <c r="E16" s="4">
        <v>5</v>
      </c>
      <c r="F16" s="4">
        <v>0</v>
      </c>
      <c r="G16" s="7"/>
      <c r="H16" s="1" t="s">
        <v>3</v>
      </c>
      <c r="I16" s="4"/>
      <c r="J16" s="4">
        <v>1</v>
      </c>
      <c r="K16" s="4">
        <v>1</v>
      </c>
      <c r="M16" s="1" t="s">
        <v>3</v>
      </c>
      <c r="N16" s="4"/>
      <c r="O16" s="4">
        <v>1</v>
      </c>
      <c r="P16" s="4">
        <v>4</v>
      </c>
      <c r="Q16" s="11"/>
      <c r="R16" s="1" t="s">
        <v>3</v>
      </c>
      <c r="S16" s="4"/>
      <c r="T16" s="4">
        <v>2</v>
      </c>
      <c r="U16" s="4">
        <v>3</v>
      </c>
      <c r="V16" s="6"/>
      <c r="W16" s="1" t="s">
        <v>3</v>
      </c>
      <c r="X16" s="4"/>
      <c r="Y16" s="4">
        <v>5</v>
      </c>
      <c r="Z16" s="4">
        <v>3</v>
      </c>
      <c r="AA16" s="6"/>
      <c r="AB16" s="6"/>
    </row>
    <row r="17" spans="1:28" ht="18" customHeight="1">
      <c r="A17" s="27"/>
      <c r="B17" s="27"/>
      <c r="C17" s="6"/>
      <c r="D17" s="3"/>
      <c r="E17" s="3"/>
      <c r="F17" s="3"/>
      <c r="G17" s="7"/>
      <c r="H17" s="6"/>
      <c r="I17" s="3"/>
      <c r="J17" s="3"/>
      <c r="K17" s="3"/>
      <c r="L17" s="6"/>
      <c r="M17" s="6"/>
      <c r="N17" s="3"/>
      <c r="O17" s="3"/>
      <c r="P17" s="3"/>
      <c r="Q17" s="11"/>
      <c r="R17" s="11"/>
      <c r="S17" s="3"/>
      <c r="T17" s="3"/>
      <c r="U17" s="3"/>
      <c r="V17" s="6"/>
      <c r="W17" s="11"/>
      <c r="X17" s="3"/>
      <c r="Y17" s="3"/>
      <c r="Z17" s="3"/>
      <c r="AA17" s="6"/>
      <c r="AB17" s="6"/>
    </row>
    <row r="18" spans="1:28" ht="18" customHeight="1">
      <c r="A18" s="27"/>
      <c r="B18" s="27"/>
      <c r="C18" s="6"/>
      <c r="D18" s="34" t="s">
        <v>4</v>
      </c>
      <c r="E18" s="35"/>
      <c r="F18" s="36"/>
      <c r="G18" s="7"/>
      <c r="H18" s="6"/>
      <c r="I18" s="34" t="s">
        <v>4</v>
      </c>
      <c r="J18" s="35"/>
      <c r="K18" s="36"/>
      <c r="L18" s="6"/>
      <c r="M18" s="6"/>
      <c r="N18" s="34" t="s">
        <v>4</v>
      </c>
      <c r="O18" s="35"/>
      <c r="P18" s="36"/>
      <c r="Q18" s="11"/>
      <c r="R18" s="11"/>
      <c r="S18" s="34" t="s">
        <v>4</v>
      </c>
      <c r="T18" s="35"/>
      <c r="U18" s="36"/>
      <c r="V18" s="6"/>
      <c r="W18" s="11"/>
      <c r="X18" s="31" t="s">
        <v>4</v>
      </c>
      <c r="Y18" s="32"/>
      <c r="Z18" s="33"/>
      <c r="AA18" s="6"/>
      <c r="AB18" s="6"/>
    </row>
    <row r="19" spans="1:28" ht="18" customHeight="1">
      <c r="A19" s="27"/>
      <c r="B19" s="27"/>
      <c r="C19" s="6"/>
      <c r="D19" s="12" t="s">
        <v>0</v>
      </c>
      <c r="E19" s="29" t="str">
        <f>IF(D17="","DIGITE",IF(D17=1,":)",":("))</f>
        <v>DIGITE</v>
      </c>
      <c r="F19" s="30"/>
      <c r="G19" s="7"/>
      <c r="H19" s="6"/>
      <c r="I19" s="12" t="s">
        <v>1</v>
      </c>
      <c r="J19" s="29" t="str">
        <f>IF(J17="","DIGITE",IF(J17=9,":)",":("))</f>
        <v>DIGITE</v>
      </c>
      <c r="K19" s="30"/>
      <c r="L19" s="6"/>
      <c r="M19" s="6"/>
      <c r="N19" s="12" t="s">
        <v>1</v>
      </c>
      <c r="O19" s="29" t="str">
        <f>IF(O17="","DIGITE",IF(O17=6,":)",":("))</f>
        <v>DIGITE</v>
      </c>
      <c r="P19" s="30"/>
      <c r="Q19" s="11"/>
      <c r="R19" s="11"/>
      <c r="S19" s="12" t="s">
        <v>0</v>
      </c>
      <c r="T19" s="29" t="str">
        <f>IF(S17="","DIGITE",IF(S17=1,":)",":("))</f>
        <v>DIGITE</v>
      </c>
      <c r="U19" s="30"/>
      <c r="V19" s="6"/>
      <c r="W19" s="11"/>
      <c r="X19" s="5" t="s">
        <v>0</v>
      </c>
      <c r="Y19" s="29" t="str">
        <f>IF(X17="","DIGITE",IF(X17=1,":)",":("))</f>
        <v>DIGITE</v>
      </c>
      <c r="Z19" s="30"/>
      <c r="AA19" s="6"/>
      <c r="AB19" s="6"/>
    </row>
    <row r="20" spans="1:28" ht="18" customHeight="1">
      <c r="A20" s="27"/>
      <c r="B20" s="27"/>
      <c r="C20" s="6"/>
      <c r="D20" s="12" t="s">
        <v>1</v>
      </c>
      <c r="E20" s="29" t="str">
        <f>IF(E17="","DIGITE",IF(E17=2,":)",":("))</f>
        <v>DIGITE</v>
      </c>
      <c r="F20" s="30"/>
      <c r="G20" s="7"/>
      <c r="H20" s="6"/>
      <c r="I20" s="12" t="s">
        <v>2</v>
      </c>
      <c r="J20" s="29" t="str">
        <f>IF(K17="","DIGITE",IF(K17=8,":)",":("))</f>
        <v>DIGITE</v>
      </c>
      <c r="K20" s="30"/>
      <c r="L20" s="6"/>
      <c r="M20" s="6"/>
      <c r="N20" s="12" t="s">
        <v>2</v>
      </c>
      <c r="O20" s="29" t="str">
        <f>IF(P17="","DIGITE",IF(P17=6,":)",":("))</f>
        <v>DIGITE</v>
      </c>
      <c r="P20" s="30"/>
      <c r="Q20" s="11"/>
      <c r="R20" s="11"/>
      <c r="S20" s="12" t="s">
        <v>1</v>
      </c>
      <c r="T20" s="29" t="str">
        <f>IF(T17="","DIGITE",IF(T17=1,":)",":("))</f>
        <v>DIGITE</v>
      </c>
      <c r="U20" s="30"/>
      <c r="V20" s="6"/>
      <c r="W20" s="11"/>
      <c r="X20" s="5" t="s">
        <v>1</v>
      </c>
      <c r="Y20" s="29" t="str">
        <f>IF(Y17="","DIGITE",IF(Y17=3,":)",":("))</f>
        <v>DIGITE</v>
      </c>
      <c r="Z20" s="30"/>
      <c r="AA20" s="6"/>
      <c r="AB20" s="6"/>
    </row>
    <row r="21" spans="1:28" ht="18" customHeight="1">
      <c r="A21" s="27"/>
      <c r="B21" s="27"/>
      <c r="C21" s="6"/>
      <c r="D21" s="12" t="s">
        <v>2</v>
      </c>
      <c r="E21" s="29" t="str">
        <f>IF(F17="","DIGITE",IF(F17=4,":)",":("))</f>
        <v>DIGITE</v>
      </c>
      <c r="F21" s="30"/>
      <c r="G21" s="7"/>
      <c r="H21" s="6"/>
      <c r="I21" s="6"/>
      <c r="J21" s="6"/>
      <c r="K21" s="6"/>
      <c r="L21" s="6"/>
      <c r="M21" s="11"/>
      <c r="N21" s="11"/>
      <c r="O21" s="11"/>
      <c r="P21" s="11"/>
      <c r="Q21" s="11"/>
      <c r="R21" s="11"/>
      <c r="S21" s="12" t="s">
        <v>2</v>
      </c>
      <c r="T21" s="29" t="str">
        <f>IF(U17="","DIGITE",IF(U17=3,":)",":("))</f>
        <v>DIGITE</v>
      </c>
      <c r="U21" s="30"/>
      <c r="V21" s="6"/>
      <c r="W21" s="11"/>
      <c r="X21" s="5" t="s">
        <v>2</v>
      </c>
      <c r="Y21" s="29" t="str">
        <f>IF(Z17="","DIGITE",IF(Z17=3,":)",":("))</f>
        <v>DIGITE</v>
      </c>
      <c r="Z21" s="30"/>
      <c r="AA21" s="6"/>
      <c r="AB21" s="6"/>
    </row>
    <row r="22" spans="1:28" ht="18" customHeight="1">
      <c r="A22" s="27"/>
      <c r="B22" s="27"/>
      <c r="C22" s="6"/>
      <c r="D22" s="6"/>
      <c r="E22" s="6"/>
      <c r="F22" s="6"/>
      <c r="G22" s="7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8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ht="18" customHeight="1"/>
    <row r="25" ht="18" customHeight="1"/>
    <row r="26" ht="18" customHeight="1"/>
  </sheetData>
  <sheetProtection/>
  <mergeCells count="42">
    <mergeCell ref="D8:F8"/>
    <mergeCell ref="I8:K8"/>
    <mergeCell ref="N8:P8"/>
    <mergeCell ref="E9:F9"/>
    <mergeCell ref="T9:U9"/>
    <mergeCell ref="E10:F10"/>
    <mergeCell ref="J9:K9"/>
    <mergeCell ref="J10:K10"/>
    <mergeCell ref="J11:K11"/>
    <mergeCell ref="O9:P9"/>
    <mergeCell ref="O10:P10"/>
    <mergeCell ref="O11:P11"/>
    <mergeCell ref="T10:U10"/>
    <mergeCell ref="X8:Z8"/>
    <mergeCell ref="Y9:Z9"/>
    <mergeCell ref="Y10:Z10"/>
    <mergeCell ref="Y11:Z11"/>
    <mergeCell ref="S11:U11"/>
    <mergeCell ref="S8:U8"/>
    <mergeCell ref="D18:F18"/>
    <mergeCell ref="E19:F19"/>
    <mergeCell ref="E20:F20"/>
    <mergeCell ref="E21:F21"/>
    <mergeCell ref="I18:K18"/>
    <mergeCell ref="J19:K19"/>
    <mergeCell ref="J20:K20"/>
    <mergeCell ref="N18:P18"/>
    <mergeCell ref="O19:P19"/>
    <mergeCell ref="O20:P20"/>
    <mergeCell ref="S18:U18"/>
    <mergeCell ref="T19:U19"/>
    <mergeCell ref="T20:U20"/>
    <mergeCell ref="A1:AB2"/>
    <mergeCell ref="A3:B22"/>
    <mergeCell ref="C3:C5"/>
    <mergeCell ref="D3:AB3"/>
    <mergeCell ref="C11:F13"/>
    <mergeCell ref="T21:U21"/>
    <mergeCell ref="X18:Z18"/>
    <mergeCell ref="Y19:Z19"/>
    <mergeCell ref="Y20:Z20"/>
    <mergeCell ref="Y21:Z2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I22" sqref="I22"/>
    </sheetView>
  </sheetViews>
  <sheetFormatPr defaultColWidth="9.140625" defaultRowHeight="15"/>
  <cols>
    <col min="1" max="32" width="5.140625" style="0" customWidth="1"/>
  </cols>
  <sheetData>
    <row r="1" spans="1:26" ht="18" customHeight="1">
      <c r="A1" s="38" t="s">
        <v>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</row>
    <row r="2" spans="1:26" ht="18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3"/>
    </row>
    <row r="3" spans="1:26" ht="18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8" customHeight="1">
      <c r="A4" s="11"/>
      <c r="B4" s="11"/>
      <c r="C4" s="13" t="s">
        <v>0</v>
      </c>
      <c r="D4" s="13" t="s">
        <v>1</v>
      </c>
      <c r="E4" s="13" t="s">
        <v>2</v>
      </c>
      <c r="F4" s="11"/>
      <c r="G4" s="6"/>
      <c r="H4" s="12" t="s">
        <v>0</v>
      </c>
      <c r="I4" s="12" t="s">
        <v>1</v>
      </c>
      <c r="J4" s="12" t="s">
        <v>2</v>
      </c>
      <c r="K4" s="11"/>
      <c r="L4" s="11"/>
      <c r="M4" s="13" t="s">
        <v>0</v>
      </c>
      <c r="N4" s="13" t="s">
        <v>1</v>
      </c>
      <c r="O4" s="13" t="s">
        <v>2</v>
      </c>
      <c r="P4" s="11"/>
      <c r="Q4" s="6"/>
      <c r="R4" s="12" t="s">
        <v>0</v>
      </c>
      <c r="S4" s="12" t="s">
        <v>1</v>
      </c>
      <c r="T4" s="12" t="s">
        <v>2</v>
      </c>
      <c r="U4" s="11"/>
      <c r="V4" s="6"/>
      <c r="W4" s="12" t="s">
        <v>0</v>
      </c>
      <c r="X4" s="12" t="s">
        <v>1</v>
      </c>
      <c r="Y4" s="12" t="s">
        <v>2</v>
      </c>
      <c r="Z4" s="11"/>
    </row>
    <row r="5" spans="1:26" ht="18" customHeight="1">
      <c r="A5" s="11"/>
      <c r="B5" s="11"/>
      <c r="C5" s="2"/>
      <c r="D5" s="2">
        <v>6</v>
      </c>
      <c r="E5" s="2">
        <v>0</v>
      </c>
      <c r="F5" s="11"/>
      <c r="G5" s="6"/>
      <c r="H5" s="2">
        <v>1</v>
      </c>
      <c r="I5" s="2">
        <v>4</v>
      </c>
      <c r="J5" s="2">
        <v>8</v>
      </c>
      <c r="K5" s="11"/>
      <c r="L5" s="11"/>
      <c r="M5" s="2"/>
      <c r="N5" s="2">
        <v>9</v>
      </c>
      <c r="O5" s="2">
        <v>5</v>
      </c>
      <c r="P5" s="11"/>
      <c r="Q5" s="6"/>
      <c r="R5" s="2">
        <v>5</v>
      </c>
      <c r="S5" s="2">
        <v>8</v>
      </c>
      <c r="T5" s="2">
        <v>9</v>
      </c>
      <c r="U5" s="11"/>
      <c r="V5" s="6"/>
      <c r="W5" s="2">
        <v>9</v>
      </c>
      <c r="X5" s="2">
        <v>8</v>
      </c>
      <c r="Y5" s="2">
        <v>7</v>
      </c>
      <c r="Z5" s="11"/>
    </row>
    <row r="6" spans="1:26" ht="18" customHeight="1" thickBot="1">
      <c r="A6" s="11"/>
      <c r="B6" s="1" t="s">
        <v>5</v>
      </c>
      <c r="C6" s="4"/>
      <c r="D6" s="4">
        <v>1</v>
      </c>
      <c r="E6" s="4">
        <v>0</v>
      </c>
      <c r="F6" s="11"/>
      <c r="G6" s="1" t="s">
        <v>5</v>
      </c>
      <c r="H6" s="4">
        <v>1</v>
      </c>
      <c r="I6" s="4">
        <v>1</v>
      </c>
      <c r="J6" s="4">
        <v>8</v>
      </c>
      <c r="K6" s="11"/>
      <c r="L6" s="1" t="s">
        <v>5</v>
      </c>
      <c r="M6" s="4"/>
      <c r="N6" s="4">
        <v>5</v>
      </c>
      <c r="O6" s="4">
        <v>3</v>
      </c>
      <c r="P6" s="11"/>
      <c r="Q6" s="1" t="s">
        <v>5</v>
      </c>
      <c r="R6" s="4">
        <v>2</v>
      </c>
      <c r="S6" s="4">
        <v>4</v>
      </c>
      <c r="T6" s="4">
        <v>5</v>
      </c>
      <c r="U6" s="11"/>
      <c r="V6" s="1" t="s">
        <v>5</v>
      </c>
      <c r="W6" s="4">
        <v>3</v>
      </c>
      <c r="X6" s="4">
        <v>7</v>
      </c>
      <c r="Y6" s="4">
        <v>5</v>
      </c>
      <c r="Z6" s="11"/>
    </row>
    <row r="7" spans="1:26" ht="18" customHeight="1">
      <c r="A7" s="11"/>
      <c r="B7" s="11"/>
      <c r="C7" s="3"/>
      <c r="D7" s="3"/>
      <c r="E7" s="3"/>
      <c r="F7" s="11"/>
      <c r="G7" s="8"/>
      <c r="H7" s="3"/>
      <c r="I7" s="3"/>
      <c r="J7" s="3"/>
      <c r="K7" s="11"/>
      <c r="L7" s="11"/>
      <c r="M7" s="3"/>
      <c r="N7" s="3"/>
      <c r="O7" s="3"/>
      <c r="P7" s="11"/>
      <c r="Q7" s="8"/>
      <c r="R7" s="3"/>
      <c r="S7" s="3"/>
      <c r="T7" s="3"/>
      <c r="U7" s="11"/>
      <c r="V7" s="8"/>
      <c r="W7" s="3"/>
      <c r="X7" s="3"/>
      <c r="Y7" s="3"/>
      <c r="Z7" s="11"/>
    </row>
    <row r="8" spans="1:26" ht="18" customHeight="1">
      <c r="A8" s="11"/>
      <c r="B8" s="11"/>
      <c r="C8" s="46" t="s">
        <v>4</v>
      </c>
      <c r="D8" s="46"/>
      <c r="E8" s="46"/>
      <c r="F8" s="11"/>
      <c r="G8" s="7"/>
      <c r="H8" s="34" t="s">
        <v>4</v>
      </c>
      <c r="I8" s="35"/>
      <c r="J8" s="36"/>
      <c r="K8" s="11"/>
      <c r="L8" s="11"/>
      <c r="M8" s="46" t="s">
        <v>4</v>
      </c>
      <c r="N8" s="46"/>
      <c r="O8" s="46"/>
      <c r="P8" s="11"/>
      <c r="Q8" s="7"/>
      <c r="R8" s="34" t="s">
        <v>4</v>
      </c>
      <c r="S8" s="35"/>
      <c r="T8" s="36"/>
      <c r="U8" s="11"/>
      <c r="V8" s="7"/>
      <c r="W8" s="34" t="s">
        <v>4</v>
      </c>
      <c r="X8" s="35"/>
      <c r="Y8" s="36"/>
      <c r="Z8" s="11"/>
    </row>
    <row r="9" spans="1:26" ht="18" customHeight="1">
      <c r="A9" s="11"/>
      <c r="B9" s="11"/>
      <c r="C9" s="5" t="s">
        <v>1</v>
      </c>
      <c r="D9" s="47" t="str">
        <f>IF(D7="","DIGITE",IF(D7=5,":)",":("))</f>
        <v>DIGITE</v>
      </c>
      <c r="E9" s="47"/>
      <c r="F9" s="11"/>
      <c r="G9" s="7"/>
      <c r="H9" s="12" t="s">
        <v>0</v>
      </c>
      <c r="I9" s="29" t="str">
        <f>IF(H7="","DIGITE",IF(H7=0,":)",":("))</f>
        <v>DIGITE</v>
      </c>
      <c r="J9" s="30"/>
      <c r="K9" s="11"/>
      <c r="L9" s="11"/>
      <c r="M9" s="5" t="s">
        <v>1</v>
      </c>
      <c r="N9" s="47" t="str">
        <f>IF(N7="","DIGITE",IF(N7=4,":)",":("))</f>
        <v>DIGITE</v>
      </c>
      <c r="O9" s="47"/>
      <c r="P9" s="11"/>
      <c r="Q9" s="7"/>
      <c r="R9" s="12" t="s">
        <v>0</v>
      </c>
      <c r="S9" s="29" t="str">
        <f>IF(R7="","DIGITE",IF(R7=3,":)",":("))</f>
        <v>DIGITE</v>
      </c>
      <c r="T9" s="30"/>
      <c r="U9" s="11"/>
      <c r="V9" s="7"/>
      <c r="W9" s="12" t="s">
        <v>0</v>
      </c>
      <c r="X9" s="29" t="str">
        <f>IF(W7="","DIGITE",IF(W7=6,":)",":("))</f>
        <v>DIGITE</v>
      </c>
      <c r="Y9" s="30"/>
      <c r="Z9" s="11"/>
    </row>
    <row r="10" spans="1:26" ht="18" customHeight="1">
      <c r="A10" s="11"/>
      <c r="B10" s="11"/>
      <c r="C10" s="5" t="s">
        <v>2</v>
      </c>
      <c r="D10" s="47" t="str">
        <f>IF(E7="","DIGITE",IF(E7=0,":)",":("))</f>
        <v>DIGITE</v>
      </c>
      <c r="E10" s="47"/>
      <c r="F10" s="11"/>
      <c r="G10" s="7"/>
      <c r="H10" s="12" t="s">
        <v>1</v>
      </c>
      <c r="I10" s="29" t="str">
        <f>IF(I7="","DIGITE",IF(I7=3,":)",":("))</f>
        <v>DIGITE</v>
      </c>
      <c r="J10" s="30"/>
      <c r="K10" s="11"/>
      <c r="L10" s="11"/>
      <c r="M10" s="5" t="s">
        <v>2</v>
      </c>
      <c r="N10" s="47" t="str">
        <f>IF(O7="","DIGITE",IF(O7=2,":)",":("))</f>
        <v>DIGITE</v>
      </c>
      <c r="O10" s="47"/>
      <c r="P10" s="11"/>
      <c r="Q10" s="7"/>
      <c r="R10" s="12" t="s">
        <v>1</v>
      </c>
      <c r="S10" s="29" t="str">
        <f>IF(S7="","DIGITE",IF(S7=4,":)",":("))</f>
        <v>DIGITE</v>
      </c>
      <c r="T10" s="30"/>
      <c r="U10" s="11"/>
      <c r="V10" s="7"/>
      <c r="W10" s="12" t="s">
        <v>1</v>
      </c>
      <c r="X10" s="29" t="str">
        <f>IF(X7="","DIGITE",IF(X7=1,":)",":("))</f>
        <v>DIGITE</v>
      </c>
      <c r="Y10" s="30"/>
      <c r="Z10" s="11"/>
    </row>
    <row r="11" spans="1:26" ht="18" customHeight="1">
      <c r="A11" s="11"/>
      <c r="B11" s="11"/>
      <c r="C11" s="11"/>
      <c r="D11" s="11"/>
      <c r="E11" s="11"/>
      <c r="F11" s="11"/>
      <c r="G11" s="14"/>
      <c r="H11" s="12" t="s">
        <v>2</v>
      </c>
      <c r="I11" s="29" t="str">
        <f>IF(J7="","DIGITE",IF(J7=0,":)",":("))</f>
        <v>DIGITE</v>
      </c>
      <c r="J11" s="30"/>
      <c r="K11" s="11"/>
      <c r="L11" s="11"/>
      <c r="M11" s="11"/>
      <c r="N11" s="11"/>
      <c r="O11" s="11"/>
      <c r="P11" s="11"/>
      <c r="Q11" s="14"/>
      <c r="R11" s="12" t="s">
        <v>2</v>
      </c>
      <c r="S11" s="29" t="str">
        <f>IF(T7="","DIGITE",IF(T7=4,":)",":("))</f>
        <v>DIGITE</v>
      </c>
      <c r="T11" s="30"/>
      <c r="U11" s="11"/>
      <c r="V11" s="7"/>
      <c r="W11" s="12" t="s">
        <v>2</v>
      </c>
      <c r="X11" s="29" t="str">
        <f>IF(Y7="","DIGITE",IF(Y7=2,":)",":("))</f>
        <v>DIGITE</v>
      </c>
      <c r="Y11" s="30"/>
      <c r="Z11" s="11"/>
    </row>
    <row r="12" spans="1:26" ht="18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8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3" t="s">
        <v>0</v>
      </c>
      <c r="N13" s="13" t="s">
        <v>1</v>
      </c>
      <c r="O13" s="13" t="s">
        <v>2</v>
      </c>
      <c r="P13" s="11"/>
      <c r="Q13" s="6"/>
      <c r="R13" s="12" t="s">
        <v>0</v>
      </c>
      <c r="S13" s="12" t="s">
        <v>1</v>
      </c>
      <c r="T13" s="12" t="s">
        <v>2</v>
      </c>
      <c r="U13" s="11"/>
      <c r="V13" s="11"/>
      <c r="W13" s="13" t="s">
        <v>0</v>
      </c>
      <c r="X13" s="13" t="s">
        <v>1</v>
      </c>
      <c r="Y13" s="13" t="s">
        <v>2</v>
      </c>
      <c r="Z13" s="11"/>
    </row>
    <row r="14" spans="1:26" ht="18" customHeight="1">
      <c r="A14" s="11"/>
      <c r="B14" s="6"/>
      <c r="C14" s="12" t="s">
        <v>0</v>
      </c>
      <c r="D14" s="12" t="s">
        <v>1</v>
      </c>
      <c r="E14" s="12" t="s">
        <v>2</v>
      </c>
      <c r="F14" s="11"/>
      <c r="G14" s="6"/>
      <c r="H14" s="12" t="s">
        <v>0</v>
      </c>
      <c r="I14" s="12" t="s">
        <v>1</v>
      </c>
      <c r="J14" s="12" t="s">
        <v>2</v>
      </c>
      <c r="K14" s="11"/>
      <c r="L14" s="11"/>
      <c r="M14" s="2">
        <v>2</v>
      </c>
      <c r="N14" s="2">
        <v>6</v>
      </c>
      <c r="O14" s="2">
        <v>7</v>
      </c>
      <c r="P14" s="11"/>
      <c r="Q14" s="6"/>
      <c r="R14" s="2">
        <v>5</v>
      </c>
      <c r="S14" s="2">
        <v>7</v>
      </c>
      <c r="T14" s="2">
        <v>8</v>
      </c>
      <c r="U14" s="11"/>
      <c r="V14" s="11"/>
      <c r="W14" s="2"/>
      <c r="X14" s="2">
        <v>3</v>
      </c>
      <c r="Y14" s="2">
        <v>5</v>
      </c>
      <c r="Z14" s="11"/>
    </row>
    <row r="15" spans="1:26" ht="18" customHeight="1" thickBot="1">
      <c r="A15" s="11"/>
      <c r="B15" s="6"/>
      <c r="C15" s="2">
        <v>8</v>
      </c>
      <c r="D15" s="2">
        <v>0</v>
      </c>
      <c r="E15" s="2">
        <v>8</v>
      </c>
      <c r="F15" s="11"/>
      <c r="G15" s="6"/>
      <c r="H15" s="2">
        <v>2</v>
      </c>
      <c r="I15" s="2">
        <v>6</v>
      </c>
      <c r="J15" s="2">
        <v>6</v>
      </c>
      <c r="K15" s="11"/>
      <c r="L15" s="1" t="s">
        <v>5</v>
      </c>
      <c r="M15" s="4"/>
      <c r="N15" s="4">
        <v>4</v>
      </c>
      <c r="O15" s="4">
        <v>2</v>
      </c>
      <c r="P15" s="11"/>
      <c r="Q15" s="1" t="s">
        <v>5</v>
      </c>
      <c r="R15" s="4">
        <v>4</v>
      </c>
      <c r="S15" s="4">
        <v>3</v>
      </c>
      <c r="T15" s="4">
        <v>2</v>
      </c>
      <c r="U15" s="11"/>
      <c r="V15" s="1" t="s">
        <v>5</v>
      </c>
      <c r="W15" s="4"/>
      <c r="X15" s="4">
        <v>3</v>
      </c>
      <c r="Y15" s="4">
        <v>3</v>
      </c>
      <c r="Z15" s="11"/>
    </row>
    <row r="16" spans="1:26" ht="18" customHeight="1" thickBot="1">
      <c r="A16" s="11"/>
      <c r="B16" s="1" t="s">
        <v>5</v>
      </c>
      <c r="C16" s="4">
        <v>2</v>
      </c>
      <c r="D16" s="4">
        <v>0</v>
      </c>
      <c r="E16" s="4">
        <v>5</v>
      </c>
      <c r="F16" s="11"/>
      <c r="G16" s="1" t="s">
        <v>5</v>
      </c>
      <c r="H16" s="4">
        <v>1</v>
      </c>
      <c r="I16" s="4">
        <v>1</v>
      </c>
      <c r="J16" s="4">
        <v>5</v>
      </c>
      <c r="K16" s="11"/>
      <c r="L16" s="11"/>
      <c r="M16" s="3"/>
      <c r="N16" s="3"/>
      <c r="O16" s="3"/>
      <c r="P16" s="11"/>
      <c r="Q16" s="8"/>
      <c r="R16" s="3"/>
      <c r="S16" s="3"/>
      <c r="T16" s="3"/>
      <c r="U16" s="11"/>
      <c r="V16" s="11"/>
      <c r="W16" s="3"/>
      <c r="X16" s="3"/>
      <c r="Y16" s="3"/>
      <c r="Z16" s="11"/>
    </row>
    <row r="17" spans="1:26" ht="18" customHeight="1">
      <c r="A17" s="11"/>
      <c r="B17" s="8"/>
      <c r="C17" s="3"/>
      <c r="D17" s="3"/>
      <c r="E17" s="3"/>
      <c r="F17" s="11"/>
      <c r="G17" s="8"/>
      <c r="H17" s="3"/>
      <c r="I17" s="3"/>
      <c r="J17" s="3"/>
      <c r="K17" s="11"/>
      <c r="L17" s="11"/>
      <c r="M17" s="46" t="s">
        <v>4</v>
      </c>
      <c r="N17" s="46"/>
      <c r="O17" s="46"/>
      <c r="P17" s="11"/>
      <c r="Q17" s="7"/>
      <c r="R17" s="34" t="s">
        <v>4</v>
      </c>
      <c r="S17" s="35"/>
      <c r="T17" s="36"/>
      <c r="U17" s="11"/>
      <c r="V17" s="11"/>
      <c r="W17" s="46" t="s">
        <v>4</v>
      </c>
      <c r="X17" s="46"/>
      <c r="Y17" s="46"/>
      <c r="Z17" s="11"/>
    </row>
    <row r="18" spans="1:26" ht="18" customHeight="1">
      <c r="A18" s="11"/>
      <c r="B18" s="7"/>
      <c r="C18" s="34" t="s">
        <v>4</v>
      </c>
      <c r="D18" s="35"/>
      <c r="E18" s="36"/>
      <c r="F18" s="11"/>
      <c r="G18" s="7"/>
      <c r="H18" s="34" t="s">
        <v>4</v>
      </c>
      <c r="I18" s="35"/>
      <c r="J18" s="36"/>
      <c r="K18" s="11"/>
      <c r="L18" s="11"/>
      <c r="M18" s="5" t="s">
        <v>0</v>
      </c>
      <c r="N18" s="47" t="str">
        <f>IF(M16="","DIGITE",IF(M16=2,":)",":("))</f>
        <v>DIGITE</v>
      </c>
      <c r="O18" s="47"/>
      <c r="P18" s="11"/>
      <c r="Q18" s="7"/>
      <c r="R18" s="12" t="s">
        <v>0</v>
      </c>
      <c r="S18" s="29" t="str">
        <f>IF(R16="","DIGITE",IF(R16=1,":)",":("))</f>
        <v>DIGITE</v>
      </c>
      <c r="T18" s="30"/>
      <c r="U18" s="11"/>
      <c r="V18" s="11"/>
      <c r="W18" s="5" t="s">
        <v>2</v>
      </c>
      <c r="X18" s="47" t="str">
        <f>IF(Y16="","DIGITE",IF(Y16=2,":)",":("))</f>
        <v>DIGITE</v>
      </c>
      <c r="Y18" s="47"/>
      <c r="Z18" s="11"/>
    </row>
    <row r="19" spans="1:26" ht="18" customHeight="1">
      <c r="A19" s="11"/>
      <c r="B19" s="7"/>
      <c r="C19" s="12" t="s">
        <v>0</v>
      </c>
      <c r="D19" s="29" t="str">
        <f>IF(C17="","DIGITE",IF(C17=6,":)",":("))</f>
        <v>DIGITE</v>
      </c>
      <c r="E19" s="30"/>
      <c r="F19" s="11"/>
      <c r="G19" s="7"/>
      <c r="H19" s="12" t="s">
        <v>0</v>
      </c>
      <c r="I19" s="29" t="str">
        <f>IF(H17="","DIGITE",IF(H17=1,":)",":("))</f>
        <v>DIGITE</v>
      </c>
      <c r="J19" s="30"/>
      <c r="K19" s="11"/>
      <c r="L19" s="11"/>
      <c r="M19" s="5" t="s">
        <v>1</v>
      </c>
      <c r="N19" s="47" t="str">
        <f>IF(N16="","DIGITE",IF(N16=2,":)",":("))</f>
        <v>DIGITE</v>
      </c>
      <c r="O19" s="47"/>
      <c r="P19" s="11"/>
      <c r="Q19" s="7"/>
      <c r="R19" s="12" t="s">
        <v>1</v>
      </c>
      <c r="S19" s="29" t="str">
        <f>IF(S16="","DIGITE",IF(S16=4,":)",":("))</f>
        <v>DIGITE</v>
      </c>
      <c r="T19" s="30"/>
      <c r="U19" s="11"/>
      <c r="V19" s="11"/>
      <c r="W19" s="15"/>
      <c r="X19" s="48"/>
      <c r="Y19" s="48"/>
      <c r="Z19" s="11"/>
    </row>
    <row r="20" spans="1:26" ht="18" customHeight="1">
      <c r="A20" s="11"/>
      <c r="B20" s="7"/>
      <c r="C20" s="12" t="s">
        <v>1</v>
      </c>
      <c r="D20" s="29" t="str">
        <f>IF(D17="","DIGITE",IF(D17=0,":)",":("))</f>
        <v>DIGITE</v>
      </c>
      <c r="E20" s="30"/>
      <c r="F20" s="11"/>
      <c r="G20" s="7"/>
      <c r="H20" s="12" t="s">
        <v>1</v>
      </c>
      <c r="I20" s="29" t="str">
        <f>IF(I17="","DIGITE",IF(I17=5,":)",":("))</f>
        <v>DIGITE</v>
      </c>
      <c r="J20" s="30"/>
      <c r="K20" s="11"/>
      <c r="L20" s="11"/>
      <c r="M20" s="5" t="s">
        <v>2</v>
      </c>
      <c r="N20" s="44" t="str">
        <f>IF(O16="","DIGITE",IF(O16=5,":)",":("))</f>
        <v>DIGITE</v>
      </c>
      <c r="O20" s="45"/>
      <c r="P20" s="11"/>
      <c r="Q20" s="7"/>
      <c r="R20" s="12" t="s">
        <v>2</v>
      </c>
      <c r="S20" s="29" t="str">
        <f>IF(T16="","DIGITE",IF(T16=6,":)",":("))</f>
        <v>DIGITE</v>
      </c>
      <c r="T20" s="30"/>
      <c r="U20" s="11"/>
      <c r="V20" s="11"/>
      <c r="W20" s="11"/>
      <c r="X20" s="11"/>
      <c r="Y20" s="11"/>
      <c r="Z20" s="11"/>
    </row>
    <row r="21" spans="1:26" ht="18" customHeight="1">
      <c r="A21" s="11"/>
      <c r="B21" s="7"/>
      <c r="C21" s="12" t="s">
        <v>2</v>
      </c>
      <c r="D21" s="29" t="str">
        <f>IF(E17="","DIGITE",IF(E17=3,":)",":("))</f>
        <v>DIGITE</v>
      </c>
      <c r="E21" s="30"/>
      <c r="F21" s="11"/>
      <c r="G21" s="7"/>
      <c r="H21" s="12" t="s">
        <v>2</v>
      </c>
      <c r="I21" s="29" t="str">
        <f>IF(F5="","DIGITE",IF(F5=10,":)",":("))</f>
        <v>DIGITE</v>
      </c>
      <c r="J21" s="3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8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8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8" customHeight="1"/>
    <row r="25" ht="18" customHeight="1"/>
  </sheetData>
  <sheetProtection/>
  <mergeCells count="38">
    <mergeCell ref="I10:J10"/>
    <mergeCell ref="S20:T20"/>
    <mergeCell ref="M8:O8"/>
    <mergeCell ref="N9:O9"/>
    <mergeCell ref="N10:O10"/>
    <mergeCell ref="R8:T8"/>
    <mergeCell ref="C8:E8"/>
    <mergeCell ref="D9:E9"/>
    <mergeCell ref="D10:E10"/>
    <mergeCell ref="H8:J8"/>
    <mergeCell ref="I9:J9"/>
    <mergeCell ref="W8:Y8"/>
    <mergeCell ref="X9:Y9"/>
    <mergeCell ref="X10:Y10"/>
    <mergeCell ref="X11:Y11"/>
    <mergeCell ref="I11:J11"/>
    <mergeCell ref="D20:E20"/>
    <mergeCell ref="I20:J20"/>
    <mergeCell ref="S9:T9"/>
    <mergeCell ref="S10:T10"/>
    <mergeCell ref="S11:T11"/>
    <mergeCell ref="S19:T19"/>
    <mergeCell ref="C18:E18"/>
    <mergeCell ref="H18:J18"/>
    <mergeCell ref="D19:E19"/>
    <mergeCell ref="I19:J19"/>
    <mergeCell ref="X19:Y19"/>
    <mergeCell ref="S18:T18"/>
    <mergeCell ref="A1:Z2"/>
    <mergeCell ref="N20:O20"/>
    <mergeCell ref="D21:E21"/>
    <mergeCell ref="I21:J21"/>
    <mergeCell ref="M17:O17"/>
    <mergeCell ref="R17:T17"/>
    <mergeCell ref="W17:Y17"/>
    <mergeCell ref="N18:O18"/>
    <mergeCell ref="X18:Y18"/>
    <mergeCell ref="N19:O19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PageLayoutView="0" workbookViewId="0" topLeftCell="A2">
      <selection activeCell="V21" sqref="V21"/>
    </sheetView>
  </sheetViews>
  <sheetFormatPr defaultColWidth="9.140625" defaultRowHeight="15"/>
  <cols>
    <col min="1" max="5" width="5.140625" style="0" customWidth="1"/>
    <col min="6" max="6" width="6.421875" style="0" customWidth="1"/>
    <col min="7" max="7" width="5.140625" style="0" customWidth="1"/>
    <col min="8" max="8" width="14.7109375" style="0" customWidth="1"/>
    <col min="9" max="13" width="5.140625" style="0" customWidth="1"/>
    <col min="14" max="14" width="6.421875" style="0" customWidth="1"/>
    <col min="15" max="15" width="5.140625" style="0" customWidth="1"/>
    <col min="16" max="16" width="14.7109375" style="0" customWidth="1"/>
    <col min="17" max="21" width="5.140625" style="0" customWidth="1"/>
    <col min="22" max="22" width="6.421875" style="0" customWidth="1"/>
    <col min="23" max="23" width="5.140625" style="0" customWidth="1"/>
    <col min="24" max="24" width="14.7109375" style="0" customWidth="1"/>
    <col min="25" max="28" width="5.140625" style="0" customWidth="1"/>
  </cols>
  <sheetData>
    <row r="1" spans="1:26" ht="18" customHeight="1">
      <c r="A1" s="49" t="s">
        <v>10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1"/>
    </row>
    <row r="2" spans="1:26" ht="18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4"/>
    </row>
    <row r="3" spans="1:26" ht="18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8" customHeight="1">
      <c r="A4" s="18"/>
      <c r="B4" s="18"/>
      <c r="C4" s="18"/>
      <c r="D4" s="18"/>
      <c r="E4" s="18"/>
      <c r="F4" s="18"/>
      <c r="G4" s="11"/>
      <c r="H4" s="19" t="s">
        <v>4</v>
      </c>
      <c r="I4" s="18"/>
      <c r="J4" s="18"/>
      <c r="K4" s="18"/>
      <c r="L4" s="18"/>
      <c r="M4" s="18"/>
      <c r="N4" s="11"/>
      <c r="O4" s="11"/>
      <c r="P4" s="19" t="s">
        <v>4</v>
      </c>
      <c r="Q4" s="18"/>
      <c r="R4" s="18"/>
      <c r="S4" s="18"/>
      <c r="T4" s="18"/>
      <c r="U4" s="18"/>
      <c r="V4" s="18"/>
      <c r="W4" s="18"/>
      <c r="X4" s="19" t="s">
        <v>4</v>
      </c>
      <c r="Y4" s="18"/>
      <c r="Z4" s="18"/>
    </row>
    <row r="5" spans="1:26" ht="18" customHeight="1">
      <c r="A5" s="18"/>
      <c r="B5" s="16">
        <v>2</v>
      </c>
      <c r="C5" s="16" t="s">
        <v>8</v>
      </c>
      <c r="D5" s="16">
        <v>5</v>
      </c>
      <c r="E5" s="16" t="s">
        <v>9</v>
      </c>
      <c r="F5" s="17"/>
      <c r="G5" s="11"/>
      <c r="H5" s="17" t="str">
        <f>IF(F5="","DIGITE",IF(F5=10,":)",":("))</f>
        <v>DIGITE</v>
      </c>
      <c r="I5" s="18"/>
      <c r="J5" s="16">
        <v>3</v>
      </c>
      <c r="K5" s="16" t="s">
        <v>8</v>
      </c>
      <c r="L5" s="16">
        <v>5</v>
      </c>
      <c r="M5" s="16" t="s">
        <v>9</v>
      </c>
      <c r="N5" s="17"/>
      <c r="O5" s="11"/>
      <c r="P5" s="17" t="str">
        <f>IF(N5="","DIGITE",IF(N5=15,":)",":("))</f>
        <v>DIGITE</v>
      </c>
      <c r="Q5" s="18"/>
      <c r="R5" s="16">
        <v>2</v>
      </c>
      <c r="S5" s="16" t="s">
        <v>8</v>
      </c>
      <c r="T5" s="16">
        <v>2</v>
      </c>
      <c r="U5" s="16" t="s">
        <v>9</v>
      </c>
      <c r="V5" s="17"/>
      <c r="W5" s="18"/>
      <c r="X5" s="17" t="str">
        <f>IF(V5="","DIGITE",IF(V5=4,":)",":("))</f>
        <v>DIGITE</v>
      </c>
      <c r="Y5" s="18"/>
      <c r="Z5" s="18"/>
    </row>
    <row r="6" spans="1:26" ht="18" customHeight="1">
      <c r="A6" s="18"/>
      <c r="B6" s="18"/>
      <c r="C6" s="18"/>
      <c r="D6" s="18"/>
      <c r="E6" s="18"/>
      <c r="F6" s="18"/>
      <c r="G6" s="11"/>
      <c r="H6" s="17"/>
      <c r="I6" s="18"/>
      <c r="J6" s="18"/>
      <c r="K6" s="18"/>
      <c r="L6" s="18"/>
      <c r="M6" s="18"/>
      <c r="N6" s="18"/>
      <c r="O6" s="11"/>
      <c r="P6" s="17"/>
      <c r="Q6" s="18"/>
      <c r="R6" s="18"/>
      <c r="S6" s="18"/>
      <c r="T6" s="18"/>
      <c r="U6" s="18"/>
      <c r="V6" s="18"/>
      <c r="W6" s="18"/>
      <c r="X6" s="17"/>
      <c r="Y6" s="18"/>
      <c r="Z6" s="18"/>
    </row>
    <row r="7" spans="1:26" ht="18" customHeight="1">
      <c r="A7" s="18"/>
      <c r="B7" s="16">
        <f>B5+2</f>
        <v>4</v>
      </c>
      <c r="C7" s="16" t="s">
        <v>8</v>
      </c>
      <c r="D7" s="16">
        <v>3</v>
      </c>
      <c r="E7" s="16" t="s">
        <v>9</v>
      </c>
      <c r="F7" s="17"/>
      <c r="G7" s="11"/>
      <c r="H7" s="17" t="str">
        <f>IF(F7="","DIGITE",IF(F7=12,":)",":("))</f>
        <v>DIGITE</v>
      </c>
      <c r="I7" s="18"/>
      <c r="J7" s="16">
        <v>6</v>
      </c>
      <c r="K7" s="16" t="s">
        <v>8</v>
      </c>
      <c r="L7" s="16">
        <v>4</v>
      </c>
      <c r="M7" s="16" t="s">
        <v>9</v>
      </c>
      <c r="N7" s="17"/>
      <c r="O7" s="11"/>
      <c r="P7" s="17" t="str">
        <f>IF(N7="","DIGITE",IF(N7=24,":)",":("))</f>
        <v>DIGITE</v>
      </c>
      <c r="Q7" s="18"/>
      <c r="R7" s="16">
        <v>4</v>
      </c>
      <c r="S7" s="16" t="s">
        <v>8</v>
      </c>
      <c r="T7" s="16">
        <v>4</v>
      </c>
      <c r="U7" s="16" t="s">
        <v>9</v>
      </c>
      <c r="V7" s="17"/>
      <c r="W7" s="18"/>
      <c r="X7" s="17" t="str">
        <f>IF(V7="","DIGITE",IF(V7=16,":)",":("))</f>
        <v>DIGITE</v>
      </c>
      <c r="Y7" s="18"/>
      <c r="Z7" s="18"/>
    </row>
    <row r="8" spans="1:26" ht="18" customHeight="1">
      <c r="A8" s="18"/>
      <c r="B8" s="18"/>
      <c r="C8" s="18"/>
      <c r="D8" s="18"/>
      <c r="E8" s="18"/>
      <c r="F8" s="18"/>
      <c r="G8" s="11"/>
      <c r="H8" s="17"/>
      <c r="I8" s="18"/>
      <c r="J8" s="18"/>
      <c r="K8" s="18"/>
      <c r="L8" s="18"/>
      <c r="M8" s="18"/>
      <c r="N8" s="18"/>
      <c r="O8" s="11"/>
      <c r="P8" s="17"/>
      <c r="Q8" s="18"/>
      <c r="R8" s="18"/>
      <c r="S8" s="18"/>
      <c r="T8" s="18"/>
      <c r="U8" s="18"/>
      <c r="V8" s="18"/>
      <c r="W8" s="18"/>
      <c r="X8" s="17"/>
      <c r="Y8" s="18"/>
      <c r="Z8" s="18"/>
    </row>
    <row r="9" spans="1:26" ht="18" customHeight="1">
      <c r="A9" s="18"/>
      <c r="B9" s="16">
        <f>B7+2</f>
        <v>6</v>
      </c>
      <c r="C9" s="16" t="s">
        <v>8</v>
      </c>
      <c r="D9" s="16">
        <v>7</v>
      </c>
      <c r="E9" s="16" t="s">
        <v>9</v>
      </c>
      <c r="F9" s="17"/>
      <c r="G9" s="11"/>
      <c r="H9" s="17" t="str">
        <f>IF(F9="","DIGITE",IF(F9=42,":)",":("))</f>
        <v>DIGITE</v>
      </c>
      <c r="I9" s="18"/>
      <c r="J9" s="16">
        <v>9</v>
      </c>
      <c r="K9" s="16" t="s">
        <v>8</v>
      </c>
      <c r="L9" s="16">
        <v>6</v>
      </c>
      <c r="M9" s="16" t="s">
        <v>9</v>
      </c>
      <c r="N9" s="17"/>
      <c r="O9" s="11"/>
      <c r="P9" s="17" t="str">
        <f>IF(N9="","DIGITE",IF(N9=54,":)",":("))</f>
        <v>DIGITE</v>
      </c>
      <c r="Q9" s="18"/>
      <c r="R9" s="16">
        <v>6</v>
      </c>
      <c r="S9" s="16" t="s">
        <v>8</v>
      </c>
      <c r="T9" s="16">
        <v>6</v>
      </c>
      <c r="U9" s="16" t="s">
        <v>9</v>
      </c>
      <c r="V9" s="17"/>
      <c r="W9" s="18"/>
      <c r="X9" s="17" t="str">
        <f>IF(V9="","DIGITE",IF(V9=36,":)",":("))</f>
        <v>DIGITE</v>
      </c>
      <c r="Y9" s="18"/>
      <c r="Z9" s="18"/>
    </row>
    <row r="10" spans="1:26" ht="18" customHeight="1">
      <c r="A10" s="18"/>
      <c r="B10" s="18"/>
      <c r="C10" s="18"/>
      <c r="D10" s="18"/>
      <c r="E10" s="18"/>
      <c r="F10" s="18"/>
      <c r="G10" s="11"/>
      <c r="H10" s="17"/>
      <c r="I10" s="18"/>
      <c r="J10" s="18"/>
      <c r="K10" s="18"/>
      <c r="L10" s="18"/>
      <c r="M10" s="18"/>
      <c r="N10" s="18"/>
      <c r="O10" s="11"/>
      <c r="P10" s="17"/>
      <c r="Q10" s="18"/>
      <c r="R10" s="18"/>
      <c r="S10" s="18"/>
      <c r="T10" s="18"/>
      <c r="U10" s="18"/>
      <c r="V10" s="18"/>
      <c r="W10" s="18"/>
      <c r="X10" s="17"/>
      <c r="Y10" s="18"/>
      <c r="Z10" s="18"/>
    </row>
    <row r="11" spans="1:26" ht="18" customHeight="1">
      <c r="A11" s="18"/>
      <c r="B11" s="16">
        <f>B9+2</f>
        <v>8</v>
      </c>
      <c r="C11" s="16" t="s">
        <v>8</v>
      </c>
      <c r="D11" s="16">
        <v>6</v>
      </c>
      <c r="E11" s="16" t="s">
        <v>9</v>
      </c>
      <c r="F11" s="17"/>
      <c r="G11" s="11"/>
      <c r="H11" s="17" t="str">
        <f>IF(F11="","DIGITE",IF(F11=48,":)",":("))</f>
        <v>DIGITE</v>
      </c>
      <c r="I11" s="18"/>
      <c r="J11" s="16">
        <v>10</v>
      </c>
      <c r="K11" s="16" t="s">
        <v>8</v>
      </c>
      <c r="L11" s="16">
        <v>8</v>
      </c>
      <c r="M11" s="16" t="s">
        <v>9</v>
      </c>
      <c r="N11" s="17"/>
      <c r="O11" s="11"/>
      <c r="P11" s="17" t="str">
        <f>IF(N11="","DIGITE",IF(N11=80,":)",":("))</f>
        <v>DIGITE</v>
      </c>
      <c r="Q11" s="18"/>
      <c r="R11" s="16">
        <v>8</v>
      </c>
      <c r="S11" s="16" t="s">
        <v>8</v>
      </c>
      <c r="T11" s="16">
        <v>8</v>
      </c>
      <c r="U11" s="16" t="s">
        <v>9</v>
      </c>
      <c r="V11" s="17"/>
      <c r="W11" s="18"/>
      <c r="X11" s="17" t="str">
        <f>IF(V11="","DIGITE",IF(V11=64,":)",":("))</f>
        <v>DIGITE</v>
      </c>
      <c r="Y11" s="18"/>
      <c r="Z11" s="18"/>
    </row>
    <row r="12" spans="1:26" ht="18" customHeight="1">
      <c r="A12" s="18"/>
      <c r="B12" s="18"/>
      <c r="C12" s="18"/>
      <c r="D12" s="18"/>
      <c r="E12" s="18"/>
      <c r="F12" s="18"/>
      <c r="G12" s="11"/>
      <c r="H12" s="17"/>
      <c r="I12" s="18"/>
      <c r="J12" s="18"/>
      <c r="K12" s="18"/>
      <c r="L12" s="18"/>
      <c r="M12" s="18"/>
      <c r="N12" s="18"/>
      <c r="O12" s="11"/>
      <c r="P12" s="17"/>
      <c r="Q12" s="18"/>
      <c r="R12" s="18"/>
      <c r="S12" s="18"/>
      <c r="T12" s="18"/>
      <c r="U12" s="18"/>
      <c r="V12" s="18"/>
      <c r="W12" s="18"/>
      <c r="X12" s="17"/>
      <c r="Y12" s="18"/>
      <c r="Z12" s="18"/>
    </row>
    <row r="13" spans="1:26" ht="18" customHeight="1">
      <c r="A13" s="18"/>
      <c r="B13" s="16">
        <f>B11+2</f>
        <v>10</v>
      </c>
      <c r="C13" s="16" t="s">
        <v>8</v>
      </c>
      <c r="D13" s="16">
        <v>7</v>
      </c>
      <c r="E13" s="16" t="s">
        <v>9</v>
      </c>
      <c r="F13" s="17"/>
      <c r="G13" s="11"/>
      <c r="H13" s="17" t="str">
        <f>IF(F13="","DIGITE",IF(F13=70,":)",":("))</f>
        <v>DIGITE</v>
      </c>
      <c r="I13" s="18"/>
      <c r="J13" s="16">
        <v>4</v>
      </c>
      <c r="K13" s="16" t="s">
        <v>8</v>
      </c>
      <c r="L13" s="16">
        <v>10</v>
      </c>
      <c r="M13" s="16" t="s">
        <v>9</v>
      </c>
      <c r="N13" s="17"/>
      <c r="O13" s="11"/>
      <c r="P13" s="17" t="str">
        <f>IF(N13="","DIGITE",IF(N13=40,":)",":("))</f>
        <v>DIGITE</v>
      </c>
      <c r="Q13" s="18"/>
      <c r="R13" s="16">
        <v>10</v>
      </c>
      <c r="S13" s="16" t="s">
        <v>8</v>
      </c>
      <c r="T13" s="16">
        <v>10</v>
      </c>
      <c r="U13" s="16" t="s">
        <v>9</v>
      </c>
      <c r="V13" s="17"/>
      <c r="W13" s="18"/>
      <c r="X13" s="17" t="str">
        <f>IF(V13="","DIGITE",IF(V13=100,":)",":("))</f>
        <v>DIGITE</v>
      </c>
      <c r="Y13" s="18"/>
      <c r="Z13" s="18"/>
    </row>
    <row r="14" spans="1:26" ht="18" customHeight="1">
      <c r="A14" s="18"/>
      <c r="B14" s="18"/>
      <c r="C14" s="18"/>
      <c r="D14" s="18"/>
      <c r="E14" s="18"/>
      <c r="F14" s="18"/>
      <c r="G14" s="11"/>
      <c r="H14" s="17"/>
      <c r="I14" s="18"/>
      <c r="J14" s="18"/>
      <c r="K14" s="18"/>
      <c r="L14" s="18"/>
      <c r="M14" s="18"/>
      <c r="N14" s="18"/>
      <c r="O14" s="11"/>
      <c r="P14" s="17"/>
      <c r="Q14" s="18"/>
      <c r="R14" s="18"/>
      <c r="S14" s="18"/>
      <c r="T14" s="18"/>
      <c r="U14" s="18"/>
      <c r="V14" s="18"/>
      <c r="W14" s="18"/>
      <c r="X14" s="17"/>
      <c r="Y14" s="18"/>
      <c r="Z14" s="18"/>
    </row>
    <row r="15" spans="1:26" ht="18" customHeight="1">
      <c r="A15" s="18"/>
      <c r="B15" s="16">
        <v>5</v>
      </c>
      <c r="C15" s="16" t="s">
        <v>8</v>
      </c>
      <c r="D15" s="16">
        <v>2</v>
      </c>
      <c r="E15" s="16" t="s">
        <v>9</v>
      </c>
      <c r="F15" s="17"/>
      <c r="G15" s="11"/>
      <c r="H15" s="17" t="str">
        <f>IF(F15="","DIGITE",IF(F15=10,":)",":("))</f>
        <v>DIGITE</v>
      </c>
      <c r="I15" s="18"/>
      <c r="J15" s="16">
        <v>3</v>
      </c>
      <c r="K15" s="16" t="s">
        <v>8</v>
      </c>
      <c r="L15" s="16">
        <v>7</v>
      </c>
      <c r="M15" s="16" t="s">
        <v>9</v>
      </c>
      <c r="N15" s="17"/>
      <c r="O15" s="11"/>
      <c r="P15" s="17" t="str">
        <f>IF(N15="","DIGITE",IF(N15=21,":)",":("))</f>
        <v>DIGITE</v>
      </c>
      <c r="Q15" s="18"/>
      <c r="R15" s="16">
        <v>5</v>
      </c>
      <c r="S15" s="16" t="s">
        <v>8</v>
      </c>
      <c r="T15" s="16">
        <v>7</v>
      </c>
      <c r="U15" s="16" t="s">
        <v>9</v>
      </c>
      <c r="V15" s="17"/>
      <c r="W15" s="18"/>
      <c r="X15" s="17" t="str">
        <f>IF(V15="","DIGITE",IF(V15=35,":)",":("))</f>
        <v>DIGITE</v>
      </c>
      <c r="Y15" s="18"/>
      <c r="Z15" s="18"/>
    </row>
    <row r="16" spans="1:26" ht="18" customHeight="1">
      <c r="A16" s="18"/>
      <c r="B16" s="18"/>
      <c r="C16" s="18"/>
      <c r="D16" s="18"/>
      <c r="E16" s="18"/>
      <c r="F16" s="18"/>
      <c r="G16" s="11"/>
      <c r="H16" s="17"/>
      <c r="I16" s="18"/>
      <c r="J16" s="18"/>
      <c r="K16" s="18"/>
      <c r="L16" s="18"/>
      <c r="M16" s="18"/>
      <c r="N16" s="18"/>
      <c r="O16" s="11"/>
      <c r="P16" s="17"/>
      <c r="Q16" s="18"/>
      <c r="R16" s="18"/>
      <c r="S16" s="18"/>
      <c r="T16" s="18"/>
      <c r="U16" s="18"/>
      <c r="V16" s="18"/>
      <c r="W16" s="18"/>
      <c r="X16" s="17"/>
      <c r="Y16" s="18"/>
      <c r="Z16" s="18"/>
    </row>
    <row r="17" spans="1:26" ht="18" customHeight="1">
      <c r="A17" s="18"/>
      <c r="B17" s="16">
        <v>7</v>
      </c>
      <c r="C17" s="16" t="s">
        <v>8</v>
      </c>
      <c r="D17" s="16">
        <v>9</v>
      </c>
      <c r="E17" s="16" t="s">
        <v>9</v>
      </c>
      <c r="F17" s="17"/>
      <c r="G17" s="11"/>
      <c r="H17" s="17" t="str">
        <f>IF(F17="","DIGITE",IF(F17=63,":)",":("))</f>
        <v>DIGITE</v>
      </c>
      <c r="I17" s="18"/>
      <c r="J17" s="16">
        <v>2</v>
      </c>
      <c r="K17" s="16" t="s">
        <v>8</v>
      </c>
      <c r="L17" s="16">
        <v>7</v>
      </c>
      <c r="M17" s="16" t="s">
        <v>9</v>
      </c>
      <c r="N17" s="17"/>
      <c r="O17" s="11"/>
      <c r="P17" s="17" t="str">
        <f>IF(N17="","DIGITE",IF(N17=14,":)",":("))</f>
        <v>DIGITE</v>
      </c>
      <c r="Q17" s="18"/>
      <c r="R17" s="16">
        <v>7</v>
      </c>
      <c r="S17" s="16" t="s">
        <v>8</v>
      </c>
      <c r="T17" s="16">
        <v>7</v>
      </c>
      <c r="U17" s="16" t="s">
        <v>9</v>
      </c>
      <c r="V17" s="17"/>
      <c r="W17" s="18"/>
      <c r="X17" s="17" t="str">
        <f>IF(V17="","DIGITE",IF(V17=49,":)",":("))</f>
        <v>DIGITE</v>
      </c>
      <c r="Y17" s="18"/>
      <c r="Z17" s="18"/>
    </row>
    <row r="18" spans="1:26" ht="18" customHeight="1">
      <c r="A18" s="18"/>
      <c r="B18" s="18"/>
      <c r="C18" s="18"/>
      <c r="D18" s="18"/>
      <c r="E18" s="18"/>
      <c r="F18" s="18"/>
      <c r="G18" s="11"/>
      <c r="H18" s="17"/>
      <c r="I18" s="18"/>
      <c r="J18" s="18"/>
      <c r="K18" s="18"/>
      <c r="L18" s="18"/>
      <c r="M18" s="18"/>
      <c r="N18" s="18"/>
      <c r="O18" s="11"/>
      <c r="P18" s="17"/>
      <c r="Q18" s="18"/>
      <c r="R18" s="18"/>
      <c r="S18" s="18"/>
      <c r="T18" s="18"/>
      <c r="U18" s="18"/>
      <c r="V18" s="18"/>
      <c r="W18" s="18"/>
      <c r="X18" s="17"/>
      <c r="Y18" s="18"/>
      <c r="Z18" s="18"/>
    </row>
    <row r="19" spans="1:26" ht="18" customHeight="1">
      <c r="A19" s="18"/>
      <c r="B19" s="16">
        <v>9</v>
      </c>
      <c r="C19" s="16" t="s">
        <v>8</v>
      </c>
      <c r="D19" s="16">
        <v>4</v>
      </c>
      <c r="E19" s="16" t="s">
        <v>9</v>
      </c>
      <c r="F19" s="17"/>
      <c r="G19" s="11"/>
      <c r="H19" s="17" t="str">
        <f>IF(F19="","DIGITE",IF(F19=36,":)",":("))</f>
        <v>DIGITE</v>
      </c>
      <c r="I19" s="18"/>
      <c r="J19" s="16">
        <v>7</v>
      </c>
      <c r="K19" s="16" t="s">
        <v>8</v>
      </c>
      <c r="L19" s="16">
        <v>9</v>
      </c>
      <c r="M19" s="16" t="s">
        <v>9</v>
      </c>
      <c r="N19" s="17"/>
      <c r="O19" s="11"/>
      <c r="P19" s="17" t="str">
        <f>IF(N19="","DIGITE",IF(N19=63,":)",":("))</f>
        <v>DIGITE</v>
      </c>
      <c r="Q19" s="18"/>
      <c r="R19" s="16">
        <v>9</v>
      </c>
      <c r="S19" s="16" t="s">
        <v>8</v>
      </c>
      <c r="T19" s="16">
        <v>9</v>
      </c>
      <c r="U19" s="16" t="s">
        <v>9</v>
      </c>
      <c r="V19" s="17"/>
      <c r="W19" s="18"/>
      <c r="X19" s="17" t="str">
        <f>IF(V19="","DIGITE",IF(V19=81,":)",":("))</f>
        <v>DIGITE</v>
      </c>
      <c r="Y19" s="18"/>
      <c r="Z19" s="18"/>
    </row>
    <row r="20" spans="1:26" ht="18" customHeight="1">
      <c r="A20" s="18"/>
      <c r="B20" s="18"/>
      <c r="C20" s="18"/>
      <c r="D20" s="18"/>
      <c r="E20" s="18"/>
      <c r="F20" s="18"/>
      <c r="G20" s="11"/>
      <c r="H20" s="17"/>
      <c r="I20" s="18"/>
      <c r="J20" s="18"/>
      <c r="K20" s="18"/>
      <c r="L20" s="18"/>
      <c r="M20" s="18"/>
      <c r="N20" s="18"/>
      <c r="O20" s="11"/>
      <c r="P20" s="17"/>
      <c r="Q20" s="18"/>
      <c r="R20" s="18"/>
      <c r="S20" s="18"/>
      <c r="T20" s="18"/>
      <c r="U20" s="18"/>
      <c r="V20" s="18"/>
      <c r="W20" s="18"/>
      <c r="X20" s="17"/>
      <c r="Y20" s="18"/>
      <c r="Z20" s="18"/>
    </row>
    <row r="21" spans="1:26" ht="18" customHeight="1">
      <c r="A21" s="18"/>
      <c r="B21" s="16">
        <v>3</v>
      </c>
      <c r="C21" s="16" t="s">
        <v>8</v>
      </c>
      <c r="D21" s="16">
        <v>2</v>
      </c>
      <c r="E21" s="16" t="s">
        <v>9</v>
      </c>
      <c r="F21" s="17"/>
      <c r="G21" s="11"/>
      <c r="H21" s="17" t="str">
        <f>IF(F21="","DIGITE",IF(F21=6,":)",":("))</f>
        <v>DIGITE</v>
      </c>
      <c r="I21" s="18"/>
      <c r="J21" s="16">
        <v>8</v>
      </c>
      <c r="K21" s="16" t="s">
        <v>8</v>
      </c>
      <c r="L21" s="16">
        <v>3</v>
      </c>
      <c r="M21" s="16" t="s">
        <v>9</v>
      </c>
      <c r="N21" s="17"/>
      <c r="O21" s="11"/>
      <c r="P21" s="17" t="str">
        <f>IF(N21="","DIGITE",IF(N21=24,":)",":("))</f>
        <v>DIGITE</v>
      </c>
      <c r="Q21" s="18"/>
      <c r="R21" s="16">
        <v>3</v>
      </c>
      <c r="S21" s="16" t="s">
        <v>8</v>
      </c>
      <c r="T21" s="16">
        <v>3</v>
      </c>
      <c r="U21" s="16" t="s">
        <v>9</v>
      </c>
      <c r="V21" s="17"/>
      <c r="W21" s="18"/>
      <c r="X21" s="17" t="str">
        <f>IF(V21="","DIGITE",IF(V21=9,":)",":("))</f>
        <v>DIGITE</v>
      </c>
      <c r="Y21" s="18"/>
      <c r="Z21" s="18"/>
    </row>
    <row r="22" spans="1:26" ht="18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8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8" customHeight="1"/>
    <row r="25" ht="18" customHeight="1"/>
    <row r="26" ht="18" customHeight="1"/>
  </sheetData>
  <sheetProtection/>
  <mergeCells count="1">
    <mergeCell ref="A1:Z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</dc:creator>
  <cp:keywords/>
  <dc:description/>
  <cp:lastModifiedBy>rodrigo</cp:lastModifiedBy>
  <dcterms:created xsi:type="dcterms:W3CDTF">2012-02-27T23:04:18Z</dcterms:created>
  <dcterms:modified xsi:type="dcterms:W3CDTF">2012-03-07T22:15:58Z</dcterms:modified>
  <cp:category/>
  <cp:version/>
  <cp:contentType/>
  <cp:contentStatus/>
</cp:coreProperties>
</file>